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2b2d3b2d0452a07/Plocha/REGATA_BOHEMIANS/2026/"/>
    </mc:Choice>
  </mc:AlternateContent>
  <xr:revisionPtr revIDLastSave="222" documentId="13_ncr:1_{BCD8689F-CF27-4F41-B2F2-33B793219E97}" xr6:coauthVersionLast="47" xr6:coauthVersionMax="47" xr10:uidLastSave="{EF0D381D-645E-4AAD-94BF-3C1E163ECDFE}"/>
  <bookViews>
    <workbookView xWindow="0" yWindow="0" windowWidth="11520" windowHeight="12360" xr2:uid="{00000000-000D-0000-FFFF-FFFF00000000}"/>
  </bookViews>
  <sheets>
    <sheet name="čASY" sheetId="2" r:id="rId1"/>
    <sheet name="FORMULAR odhl-přihl" sheetId="3" r:id="rId2"/>
  </sheets>
  <definedNames>
    <definedName name="ExterníData_1_1">#REF!</definedName>
    <definedName name="ExterníData_1_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2" i="2" l="1"/>
  <c r="C51" i="2"/>
</calcChain>
</file>

<file path=xl/sharedStrings.xml><?xml version="1.0" encoding="utf-8"?>
<sst xmlns="http://schemas.openxmlformats.org/spreadsheetml/2006/main" count="112" uniqueCount="96">
  <si>
    <t>počet</t>
  </si>
  <si>
    <t>číslo</t>
  </si>
  <si>
    <t>Sobota</t>
  </si>
  <si>
    <t>čas</t>
  </si>
  <si>
    <t>Neděle</t>
  </si>
  <si>
    <t>jízd</t>
  </si>
  <si>
    <t>posádek</t>
  </si>
  <si>
    <t>závodu</t>
  </si>
  <si>
    <t>disciplína</t>
  </si>
  <si>
    <t>první jízdy</t>
  </si>
  <si>
    <t xml:space="preserve">  8x+ mix žs</t>
  </si>
  <si>
    <t>4+ dci</t>
  </si>
  <si>
    <t xml:space="preserve">  4x- dky</t>
  </si>
  <si>
    <t>2x žcim</t>
  </si>
  <si>
    <t xml:space="preserve">  4- dci</t>
  </si>
  <si>
    <t>1 x žcis A</t>
  </si>
  <si>
    <t xml:space="preserve">  2x žcim</t>
  </si>
  <si>
    <t>1 x žcis B</t>
  </si>
  <si>
    <t xml:space="preserve">  1x žcis 14</t>
  </si>
  <si>
    <t>1 x žcis C</t>
  </si>
  <si>
    <t xml:space="preserve">  1x žcis 13</t>
  </si>
  <si>
    <t>1x žcis Z(800)</t>
  </si>
  <si>
    <t xml:space="preserve">  4 x+ žkym</t>
  </si>
  <si>
    <t>4x+ žkym</t>
  </si>
  <si>
    <t xml:space="preserve">  2x žkys</t>
  </si>
  <si>
    <t>2x dky</t>
  </si>
  <si>
    <t xml:space="preserve">  4- jři</t>
  </si>
  <si>
    <t>1 x žkys A</t>
  </si>
  <si>
    <t xml:space="preserve">  2- dky</t>
  </si>
  <si>
    <t>1 x žkys B</t>
  </si>
  <si>
    <t xml:space="preserve">  2x jky </t>
  </si>
  <si>
    <t>1 x žkys C</t>
  </si>
  <si>
    <t xml:space="preserve">  4 x+ žcim</t>
  </si>
  <si>
    <t>1x žkysZ(800)</t>
  </si>
  <si>
    <t xml:space="preserve">  2x žcis</t>
  </si>
  <si>
    <t xml:space="preserve">  1x žkym 12</t>
  </si>
  <si>
    <t xml:space="preserve">  1x žkym 11</t>
  </si>
  <si>
    <t>1 x dci B</t>
  </si>
  <si>
    <t xml:space="preserve">  4x+ žkys</t>
  </si>
  <si>
    <t>1 x dci C</t>
  </si>
  <si>
    <t xml:space="preserve">  4- m</t>
  </si>
  <si>
    <t xml:space="preserve">  2x dci</t>
  </si>
  <si>
    <t>4x+ žcim</t>
  </si>
  <si>
    <t xml:space="preserve">  1 dky A</t>
  </si>
  <si>
    <t>4+ žcis</t>
  </si>
  <si>
    <t xml:space="preserve">  1 x dky B</t>
  </si>
  <si>
    <t>1 x žkym A</t>
  </si>
  <si>
    <t xml:space="preserve">  1 x dky C</t>
  </si>
  <si>
    <t>1 x žkym B</t>
  </si>
  <si>
    <t xml:space="preserve"> 1x m </t>
  </si>
  <si>
    <t>1 x žkym C</t>
  </si>
  <si>
    <t xml:space="preserve"> 2x ž</t>
  </si>
  <si>
    <t>1x žkym Z(4..</t>
  </si>
  <si>
    <t xml:space="preserve">  1x žcim 12</t>
  </si>
  <si>
    <t xml:space="preserve">  1x žcim 11</t>
  </si>
  <si>
    <t xml:space="preserve">  4- jky+ž</t>
  </si>
  <si>
    <t xml:space="preserve">  4x+ žcis</t>
  </si>
  <si>
    <t xml:space="preserve">  2- dci</t>
  </si>
  <si>
    <t xml:space="preserve">  2x žkym</t>
  </si>
  <si>
    <t xml:space="preserve">  2x m</t>
  </si>
  <si>
    <t xml:space="preserve">  2x mix M</t>
  </si>
  <si>
    <t>1 x žcim A</t>
  </si>
  <si>
    <t xml:space="preserve">  1x žkys 14</t>
  </si>
  <si>
    <t>1 x žcim B</t>
  </si>
  <si>
    <t xml:space="preserve">  1x žkys 13</t>
  </si>
  <si>
    <t>1 x žcim C</t>
  </si>
  <si>
    <t xml:space="preserve">  8+ dci</t>
  </si>
  <si>
    <t>1 x žcim Z(4..</t>
  </si>
  <si>
    <t xml:space="preserve">  4x- jři</t>
  </si>
  <si>
    <t xml:space="preserve"> konec</t>
  </si>
  <si>
    <t xml:space="preserve">  4- dky</t>
  </si>
  <si>
    <t xml:space="preserve">  2x jři </t>
  </si>
  <si>
    <t xml:space="preserve">  4+ žkys</t>
  </si>
  <si>
    <t xml:space="preserve">  4x- dci</t>
  </si>
  <si>
    <t xml:space="preserve"> konec </t>
  </si>
  <si>
    <t>Oddíl:</t>
  </si>
  <si>
    <t>........................................</t>
  </si>
  <si>
    <t>záv. č.</t>
  </si>
  <si>
    <t>odhlašuji loď č.... (veslovod)</t>
  </si>
  <si>
    <t>žádám o dohlášení (+společen.) (veslovod)</t>
  </si>
  <si>
    <t>podpis zástupce, razítko oddílu ..........................................................</t>
  </si>
  <si>
    <t>1x jři</t>
  </si>
  <si>
    <t>4x- mix M</t>
  </si>
  <si>
    <t>1x dci A</t>
  </si>
  <si>
    <t>Jarní závody Bohemians (27.-28.4.2024)</t>
  </si>
  <si>
    <t>4x- mM</t>
  </si>
  <si>
    <t>2x žM</t>
  </si>
  <si>
    <t>4x- žM</t>
  </si>
  <si>
    <t xml:space="preserve">  1x jky+ž</t>
  </si>
  <si>
    <t>2x mM</t>
  </si>
  <si>
    <t>pauza</t>
  </si>
  <si>
    <t>V1</t>
  </si>
  <si>
    <t>Velká Pražská veslařská regata Bohemians  25.-26.4.2026</t>
  </si>
  <si>
    <t>Interval 5 minut začátek v  9:00</t>
  </si>
  <si>
    <t>2-m + jři</t>
  </si>
  <si>
    <t>10 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</si>
</sst>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Kč-405];[Red]&quot;-&quot;#,##0.00&quot; &quot;[$Kč-405]"/>
  </numFmts>
  <fonts count="25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i/>
      <sz val="9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6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i/>
      <sz val="16"/>
      <color theme="1"/>
      <name val="Liberation Sans"/>
      <charset val="238"/>
    </font>
    <font>
      <sz val="11"/>
      <color theme="1"/>
      <name val="Liberation Sans"/>
      <charset val="238"/>
    </font>
    <font>
      <b/>
      <i/>
      <u/>
      <sz val="11"/>
      <color theme="1"/>
      <name val="Liberation Sans"/>
      <charset val="238"/>
    </font>
    <font>
      <b/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color rgb="FF0070C0"/>
      <name val="Arial"/>
      <family val="2"/>
      <charset val="238"/>
    </font>
    <font>
      <i/>
      <sz val="9"/>
      <color rgb="FF0070C0"/>
      <name val="Arial"/>
      <family val="2"/>
      <charset val="238"/>
    </font>
    <font>
      <sz val="10"/>
      <name val="Times New Roman"/>
      <family val="1"/>
      <charset val="238"/>
    </font>
    <font>
      <b/>
      <i/>
      <sz val="9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8" fillId="0" borderId="0">
      <alignment horizontal="center"/>
    </xf>
    <xf numFmtId="0" fontId="8" fillId="0" borderId="0">
      <alignment horizontal="center" textRotation="90"/>
    </xf>
    <xf numFmtId="0" fontId="9" fillId="0" borderId="0"/>
    <xf numFmtId="0" fontId="7" fillId="0" borderId="0"/>
    <xf numFmtId="0" fontId="10" fillId="0" borderId="0"/>
    <xf numFmtId="164" fontId="10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1" fontId="3" fillId="0" borderId="0" xfId="0" applyNumberFormat="1" applyFont="1"/>
    <xf numFmtId="0" fontId="4" fillId="0" borderId="0" xfId="0" applyFont="1"/>
    <xf numFmtId="0" fontId="5" fillId="0" borderId="0" xfId="0" applyFont="1"/>
    <xf numFmtId="0" fontId="6" fillId="0" borderId="1" xfId="0" applyFont="1" applyBorder="1"/>
    <xf numFmtId="0" fontId="6" fillId="0" borderId="0" xfId="0" applyFont="1"/>
    <xf numFmtId="0" fontId="0" fillId="0" borderId="0" xfId="0" applyAlignment="1">
      <alignment horizontal="right"/>
    </xf>
    <xf numFmtId="0" fontId="11" fillId="0" borderId="0" xfId="0" applyFont="1"/>
    <xf numFmtId="0" fontId="12" fillId="0" borderId="1" xfId="4" applyFont="1" applyBorder="1" applyAlignment="1">
      <alignment horizontal="center"/>
    </xf>
    <xf numFmtId="0" fontId="12" fillId="0" borderId="1" xfId="4" applyFont="1" applyBorder="1"/>
    <xf numFmtId="0" fontId="13" fillId="0" borderId="1" xfId="4" applyFont="1" applyBorder="1" applyAlignment="1">
      <alignment horizontal="center"/>
    </xf>
    <xf numFmtId="0" fontId="12" fillId="0" borderId="2" xfId="4" applyFont="1" applyBorder="1" applyAlignment="1">
      <alignment horizontal="center"/>
    </xf>
    <xf numFmtId="0" fontId="12" fillId="0" borderId="2" xfId="4" applyFont="1" applyBorder="1"/>
    <xf numFmtId="0" fontId="15" fillId="0" borderId="0" xfId="0" applyFont="1" applyAlignment="1">
      <alignment horizontal="center"/>
    </xf>
    <xf numFmtId="0" fontId="15" fillId="0" borderId="0" xfId="0" applyFont="1"/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20" fontId="15" fillId="0" borderId="1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right"/>
    </xf>
    <xf numFmtId="1" fontId="17" fillId="0" borderId="0" xfId="0" applyNumberFormat="1" applyFont="1"/>
    <xf numFmtId="0" fontId="11" fillId="0" borderId="0" xfId="0" applyFont="1" applyAlignment="1">
      <alignment horizontal="right"/>
    </xf>
    <xf numFmtId="1" fontId="17" fillId="0" borderId="0" xfId="0" applyNumberFormat="1" applyFont="1" applyAlignment="1">
      <alignment horizontal="right"/>
    </xf>
    <xf numFmtId="0" fontId="18" fillId="0" borderId="0" xfId="0" applyFont="1"/>
    <xf numFmtId="0" fontId="11" fillId="0" borderId="0" xfId="0" applyFont="1" applyAlignment="1">
      <alignment horizontal="center"/>
    </xf>
    <xf numFmtId="1" fontId="19" fillId="0" borderId="0" xfId="0" applyNumberFormat="1" applyFont="1"/>
    <xf numFmtId="0" fontId="21" fillId="0" borderId="0" xfId="0" applyFont="1"/>
    <xf numFmtId="1" fontId="22" fillId="0" borderId="0" xfId="0" applyNumberFormat="1" applyFont="1" applyAlignment="1">
      <alignment horizontal="center"/>
    </xf>
    <xf numFmtId="0" fontId="20" fillId="0" borderId="0" xfId="4" applyFont="1"/>
    <xf numFmtId="0" fontId="7" fillId="0" borderId="0" xfId="4"/>
    <xf numFmtId="20" fontId="0" fillId="0" borderId="0" xfId="0" applyNumberFormat="1" applyAlignment="1">
      <alignment horizontal="center"/>
    </xf>
    <xf numFmtId="0" fontId="7" fillId="0" borderId="0" xfId="4" applyAlignment="1">
      <alignment horizontal="right"/>
    </xf>
    <xf numFmtId="0" fontId="20" fillId="0" borderId="0" xfId="4" applyFont="1" applyAlignment="1">
      <alignment horizontal="right"/>
    </xf>
    <xf numFmtId="0" fontId="1" fillId="0" borderId="0" xfId="4" applyFont="1"/>
    <xf numFmtId="1" fontId="3" fillId="0" borderId="0" xfId="0" applyNumberFormat="1" applyFont="1" applyAlignment="1">
      <alignment horizontal="center"/>
    </xf>
    <xf numFmtId="0" fontId="23" fillId="0" borderId="0" xfId="0" applyFont="1"/>
    <xf numFmtId="0" fontId="14" fillId="0" borderId="1" xfId="0" applyFont="1" applyBorder="1"/>
    <xf numFmtId="0" fontId="11" fillId="0" borderId="1" xfId="0" applyFont="1" applyBorder="1"/>
    <xf numFmtId="0" fontId="2" fillId="0" borderId="0" xfId="0" applyFont="1"/>
    <xf numFmtId="0" fontId="2" fillId="0" borderId="0" xfId="0" applyFont="1" applyAlignment="1">
      <alignment wrapText="1"/>
    </xf>
    <xf numFmtId="1" fontId="24" fillId="0" borderId="0" xfId="0" applyNumberFormat="1" applyFont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2" fillId="0" borderId="1" xfId="4" applyFont="1" applyFill="1" applyBorder="1" applyAlignment="1">
      <alignment horizontal="center"/>
    </xf>
    <xf numFmtId="0" fontId="13" fillId="0" borderId="1" xfId="4" applyFont="1" applyFill="1" applyBorder="1" applyAlignment="1">
      <alignment horizontal="center"/>
    </xf>
    <xf numFmtId="0" fontId="12" fillId="0" borderId="1" xfId="4" applyFont="1" applyFill="1" applyBorder="1"/>
    <xf numFmtId="20" fontId="15" fillId="0" borderId="1" xfId="0" applyNumberFormat="1" applyFont="1" applyFill="1" applyBorder="1" applyAlignment="1">
      <alignment horizontal="center"/>
    </xf>
  </cellXfs>
  <cellStyles count="7">
    <cellStyle name="Heading" xfId="1" xr:uid="{00000000-0005-0000-0000-000000000000}"/>
    <cellStyle name="Heading1" xfId="2" xr:uid="{00000000-0005-0000-0000-000001000000}"/>
    <cellStyle name="Normální" xfId="0" builtinId="0"/>
    <cellStyle name="Normální 2" xfId="3" xr:uid="{00000000-0005-0000-0000-000003000000}"/>
    <cellStyle name="Normální 3" xfId="4" xr:uid="{00000000-0005-0000-0000-000004000000}"/>
    <cellStyle name="Result" xfId="5" xr:uid="{00000000-0005-0000-0000-000005000000}"/>
    <cellStyle name="Result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3"/>
  <sheetViews>
    <sheetView tabSelected="1" topLeftCell="B31" zoomScale="90" zoomScaleNormal="100" workbookViewId="0">
      <selection activeCell="J52" sqref="J52"/>
    </sheetView>
  </sheetViews>
  <sheetFormatPr defaultColWidth="8.77734375" defaultRowHeight="13.2"/>
  <cols>
    <col min="1" max="1" width="10.44140625" customWidth="1"/>
    <col min="2" max="2" width="7.21875" customWidth="1"/>
    <col min="3" max="3" width="9.21875" style="7"/>
    <col min="4" max="4" width="6.77734375" style="1" customWidth="1"/>
    <col min="5" max="5" width="11.77734375" customWidth="1"/>
    <col min="6" max="6" width="11.21875" customWidth="1"/>
    <col min="7" max="7" width="7.21875" style="2" customWidth="1"/>
    <col min="8" max="8" width="8" customWidth="1"/>
    <col min="9" max="9" width="9.21875" style="7"/>
    <col min="10" max="10" width="9.21875" style="1"/>
    <col min="11" max="12" width="12.44140625" customWidth="1"/>
    <col min="13" max="13" width="0.5546875" customWidth="1"/>
    <col min="14" max="14" width="13" customWidth="1"/>
    <col min="19" max="19" width="20.21875" customWidth="1"/>
  </cols>
  <sheetData>
    <row r="1" spans="1:14" ht="15.6">
      <c r="A1" s="21"/>
      <c r="B1" s="21"/>
      <c r="C1" s="22"/>
      <c r="D1" s="20"/>
      <c r="E1" s="21"/>
      <c r="F1" s="21"/>
      <c r="G1" s="23"/>
      <c r="H1" s="21"/>
      <c r="I1" s="22"/>
      <c r="J1" s="20"/>
      <c r="K1" s="21"/>
      <c r="L1" s="21"/>
    </row>
    <row r="2" spans="1:14" ht="15.6">
      <c r="A2" s="21"/>
      <c r="B2" s="8" t="s">
        <v>92</v>
      </c>
      <c r="C2" s="22"/>
      <c r="D2" s="20"/>
      <c r="E2" s="21"/>
      <c r="F2" s="21"/>
      <c r="G2" s="23"/>
      <c r="H2" s="21"/>
      <c r="I2" s="22"/>
      <c r="J2" s="20"/>
      <c r="K2" s="21"/>
      <c r="L2" s="21"/>
    </row>
    <row r="3" spans="1:14" ht="15.6">
      <c r="A3" s="21"/>
      <c r="B3" s="8"/>
      <c r="C3" s="22"/>
      <c r="D3" s="20"/>
      <c r="E3" s="21"/>
      <c r="F3" s="21"/>
      <c r="G3" s="23"/>
      <c r="H3" s="21"/>
      <c r="I3" s="22"/>
      <c r="J3" s="20"/>
      <c r="K3" s="21"/>
      <c r="L3" s="21"/>
    </row>
    <row r="4" spans="1:14" ht="16.2">
      <c r="A4" s="26" t="s">
        <v>93</v>
      </c>
      <c r="B4" s="8"/>
      <c r="C4" s="24"/>
      <c r="D4" s="27"/>
      <c r="E4" s="8"/>
      <c r="F4" s="8"/>
      <c r="G4" s="28"/>
      <c r="H4" s="8"/>
      <c r="I4" s="24"/>
      <c r="J4" s="20"/>
      <c r="K4" s="21"/>
      <c r="L4" s="21"/>
      <c r="M4" s="41"/>
      <c r="N4" s="41"/>
    </row>
    <row r="5" spans="1:14" ht="15.6">
      <c r="A5" s="21"/>
      <c r="B5" s="21"/>
      <c r="C5" s="25"/>
      <c r="D5" s="20"/>
      <c r="E5" s="21"/>
      <c r="F5" s="21"/>
      <c r="G5" s="21"/>
      <c r="H5" s="21"/>
      <c r="I5" s="22"/>
      <c r="J5" s="20"/>
      <c r="K5" s="21"/>
      <c r="L5" s="21"/>
      <c r="M5" s="41"/>
      <c r="N5" s="41"/>
    </row>
    <row r="6" spans="1:14" ht="13.8">
      <c r="A6" s="29"/>
      <c r="B6" s="16" t="s">
        <v>0</v>
      </c>
      <c r="C6" s="16" t="s">
        <v>0</v>
      </c>
      <c r="D6" s="16" t="s">
        <v>1</v>
      </c>
      <c r="E6" s="16" t="s">
        <v>2</v>
      </c>
      <c r="F6" s="16" t="s">
        <v>3</v>
      </c>
      <c r="G6" s="43"/>
      <c r="H6" s="16" t="s">
        <v>0</v>
      </c>
      <c r="I6" s="16" t="s">
        <v>0</v>
      </c>
      <c r="J6" s="16" t="s">
        <v>1</v>
      </c>
      <c r="K6" s="16" t="s">
        <v>4</v>
      </c>
      <c r="L6" s="16" t="s">
        <v>3</v>
      </c>
      <c r="M6" s="41"/>
      <c r="N6" s="41"/>
    </row>
    <row r="7" spans="1:14" ht="13.8">
      <c r="A7" s="29"/>
      <c r="B7" s="16" t="s">
        <v>5</v>
      </c>
      <c r="C7" s="16" t="s">
        <v>6</v>
      </c>
      <c r="D7" s="16" t="s">
        <v>7</v>
      </c>
      <c r="E7" s="16" t="s">
        <v>8</v>
      </c>
      <c r="F7" s="16" t="s">
        <v>9</v>
      </c>
      <c r="G7" s="43"/>
      <c r="H7" s="16" t="s">
        <v>5</v>
      </c>
      <c r="I7" s="16" t="s">
        <v>6</v>
      </c>
      <c r="J7" s="16" t="s">
        <v>7</v>
      </c>
      <c r="K7" s="16" t="s">
        <v>8</v>
      </c>
      <c r="L7" s="16" t="s">
        <v>9</v>
      </c>
      <c r="M7" s="41"/>
      <c r="N7" s="41"/>
    </row>
    <row r="8" spans="1:14" ht="13.8">
      <c r="A8" s="30"/>
      <c r="B8" s="17">
        <v>1</v>
      </c>
      <c r="C8" s="9">
        <v>5</v>
      </c>
      <c r="D8" s="11">
        <v>1</v>
      </c>
      <c r="E8" s="10" t="s">
        <v>11</v>
      </c>
      <c r="F8" s="18">
        <v>0.375</v>
      </c>
      <c r="G8" s="37"/>
      <c r="H8" s="17">
        <v>2</v>
      </c>
      <c r="I8" s="9">
        <v>6</v>
      </c>
      <c r="J8" s="11" t="s">
        <v>91</v>
      </c>
      <c r="K8" s="10" t="s">
        <v>10</v>
      </c>
      <c r="L8" s="18">
        <v>0.35416666666666669</v>
      </c>
      <c r="M8" s="41"/>
      <c r="N8" s="41"/>
    </row>
    <row r="9" spans="1:14" ht="13.8">
      <c r="A9" s="30"/>
      <c r="B9" s="17">
        <v>4</v>
      </c>
      <c r="C9" s="9">
        <v>21</v>
      </c>
      <c r="D9" s="11">
        <v>2</v>
      </c>
      <c r="E9" s="10" t="s">
        <v>13</v>
      </c>
      <c r="F9" s="18">
        <v>0.37847222222222221</v>
      </c>
      <c r="G9" s="37"/>
      <c r="H9" s="17">
        <v>2</v>
      </c>
      <c r="I9" s="9">
        <v>11</v>
      </c>
      <c r="J9" s="11">
        <v>43</v>
      </c>
      <c r="K9" s="10" t="s">
        <v>12</v>
      </c>
      <c r="L9" s="18">
        <v>0.3611111111111111</v>
      </c>
      <c r="M9" s="41"/>
      <c r="N9" s="41"/>
    </row>
    <row r="10" spans="1:14" ht="13.8">
      <c r="A10" s="30"/>
      <c r="B10" s="17">
        <v>2</v>
      </c>
      <c r="C10" s="9">
        <v>9</v>
      </c>
      <c r="D10" s="11">
        <v>3</v>
      </c>
      <c r="E10" s="10" t="s">
        <v>15</v>
      </c>
      <c r="F10" s="18">
        <v>0.3923611111111111</v>
      </c>
      <c r="G10" s="37"/>
      <c r="H10" s="17">
        <v>3</v>
      </c>
      <c r="I10" s="9">
        <v>12</v>
      </c>
      <c r="J10" s="11">
        <v>44</v>
      </c>
      <c r="K10" s="10" t="s">
        <v>14</v>
      </c>
      <c r="L10" s="18">
        <v>0.36805555555555558</v>
      </c>
      <c r="M10" s="41"/>
      <c r="N10" s="41"/>
    </row>
    <row r="11" spans="1:14" ht="13.8">
      <c r="A11" s="30"/>
      <c r="B11" s="17">
        <v>3</v>
      </c>
      <c r="C11" s="9">
        <v>11</v>
      </c>
      <c r="D11" s="11">
        <v>4</v>
      </c>
      <c r="E11" s="10" t="s">
        <v>17</v>
      </c>
      <c r="F11" s="18">
        <v>0.39930555555555558</v>
      </c>
      <c r="G11" s="37"/>
      <c r="H11" s="17">
        <v>4</v>
      </c>
      <c r="I11" s="9">
        <v>17</v>
      </c>
      <c r="J11" s="11">
        <v>45</v>
      </c>
      <c r="K11" s="10" t="s">
        <v>16</v>
      </c>
      <c r="L11" s="18">
        <v>0.37847222222222221</v>
      </c>
      <c r="M11" s="41"/>
      <c r="N11" s="41"/>
    </row>
    <row r="12" spans="1:14" ht="13.8">
      <c r="A12" s="30"/>
      <c r="B12" s="17">
        <v>3</v>
      </c>
      <c r="C12" s="9">
        <v>11</v>
      </c>
      <c r="D12" s="11">
        <v>5</v>
      </c>
      <c r="E12" s="10" t="s">
        <v>19</v>
      </c>
      <c r="F12" s="18">
        <v>0.40972222222222221</v>
      </c>
      <c r="G12" s="37"/>
      <c r="H12" s="17">
        <v>4</v>
      </c>
      <c r="I12" s="9">
        <v>20</v>
      </c>
      <c r="J12" s="11">
        <v>46</v>
      </c>
      <c r="K12" s="10" t="s">
        <v>18</v>
      </c>
      <c r="L12" s="18">
        <v>0.3923611111111111</v>
      </c>
      <c r="M12" s="41"/>
      <c r="N12" s="41"/>
    </row>
    <row r="13" spans="1:14" ht="13.8">
      <c r="A13" s="30"/>
      <c r="B13" s="17">
        <v>3</v>
      </c>
      <c r="C13" s="9">
        <v>11</v>
      </c>
      <c r="D13" s="11">
        <v>6</v>
      </c>
      <c r="E13" s="10" t="s">
        <v>21</v>
      </c>
      <c r="F13" s="18">
        <v>0.4201388888888889</v>
      </c>
      <c r="G13" s="37"/>
      <c r="H13" s="17">
        <v>4</v>
      </c>
      <c r="I13" s="9">
        <v>20</v>
      </c>
      <c r="J13" s="11">
        <v>47</v>
      </c>
      <c r="K13" s="10" t="s">
        <v>20</v>
      </c>
      <c r="L13" s="18">
        <v>0.40625</v>
      </c>
      <c r="M13" s="41"/>
      <c r="N13" s="41"/>
    </row>
    <row r="14" spans="1:14" ht="13.8">
      <c r="A14" s="30"/>
      <c r="B14" s="17">
        <v>1</v>
      </c>
      <c r="C14" s="9">
        <v>1</v>
      </c>
      <c r="D14" s="11">
        <v>7</v>
      </c>
      <c r="E14" s="10" t="s">
        <v>85</v>
      </c>
      <c r="F14" s="18">
        <v>0.43055555555555558</v>
      </c>
      <c r="G14" s="37"/>
      <c r="H14" s="17">
        <v>1</v>
      </c>
      <c r="I14" s="9">
        <v>2</v>
      </c>
      <c r="J14" s="11">
        <v>48</v>
      </c>
      <c r="K14" s="10" t="s">
        <v>22</v>
      </c>
      <c r="L14" s="18">
        <v>0.4201388888888889</v>
      </c>
      <c r="M14" s="41"/>
    </row>
    <row r="15" spans="1:14" ht="13.8">
      <c r="A15" s="30"/>
      <c r="B15" s="17">
        <v>1</v>
      </c>
      <c r="C15" s="9">
        <v>4</v>
      </c>
      <c r="D15" s="11">
        <v>8</v>
      </c>
      <c r="E15" s="10" t="s">
        <v>23</v>
      </c>
      <c r="F15" s="18">
        <v>0.43402777777777779</v>
      </c>
      <c r="G15" s="37"/>
      <c r="H15" s="17">
        <v>4</v>
      </c>
      <c r="I15" s="9">
        <v>20</v>
      </c>
      <c r="J15" s="11">
        <v>49</v>
      </c>
      <c r="K15" s="10" t="s">
        <v>24</v>
      </c>
      <c r="L15" s="18">
        <v>0.42708333333333331</v>
      </c>
      <c r="M15" s="41"/>
      <c r="N15" s="41"/>
    </row>
    <row r="16" spans="1:14" ht="13.8">
      <c r="A16" s="30"/>
      <c r="B16" s="17">
        <v>5</v>
      </c>
      <c r="C16" s="9">
        <v>22</v>
      </c>
      <c r="D16" s="11">
        <v>9</v>
      </c>
      <c r="E16" s="10" t="s">
        <v>25</v>
      </c>
      <c r="F16" s="18">
        <v>0.4375</v>
      </c>
      <c r="G16" s="37"/>
      <c r="H16" s="17">
        <v>2</v>
      </c>
      <c r="I16" s="9">
        <v>6</v>
      </c>
      <c r="J16" s="11">
        <v>50</v>
      </c>
      <c r="K16" s="10" t="s">
        <v>26</v>
      </c>
      <c r="L16" s="18">
        <v>0.44097222222222221</v>
      </c>
      <c r="M16" s="41"/>
      <c r="N16" s="41"/>
    </row>
    <row r="17" spans="1:14" ht="16.5" customHeight="1">
      <c r="A17" s="30"/>
      <c r="B17" s="17">
        <v>2</v>
      </c>
      <c r="C17" s="9">
        <v>6</v>
      </c>
      <c r="D17" s="11">
        <v>10</v>
      </c>
      <c r="E17" s="10" t="s">
        <v>27</v>
      </c>
      <c r="F17" s="18">
        <v>0.4548611111111111</v>
      </c>
      <c r="G17" s="37"/>
      <c r="H17" s="17">
        <v>1</v>
      </c>
      <c r="I17" s="9">
        <v>4</v>
      </c>
      <c r="J17" s="11">
        <v>51</v>
      </c>
      <c r="K17" s="10" t="s">
        <v>28</v>
      </c>
      <c r="L17" s="18">
        <v>0.44791666666666669</v>
      </c>
      <c r="M17" s="42"/>
      <c r="N17" s="41"/>
    </row>
    <row r="18" spans="1:14" ht="13.8">
      <c r="A18" s="30"/>
      <c r="B18" s="17">
        <v>3</v>
      </c>
      <c r="C18" s="9">
        <v>13</v>
      </c>
      <c r="D18" s="11">
        <v>11</v>
      </c>
      <c r="E18" s="10" t="s">
        <v>29</v>
      </c>
      <c r="F18" s="18">
        <v>0.46180555555555558</v>
      </c>
      <c r="G18" s="37"/>
      <c r="H18" s="17">
        <v>1</v>
      </c>
      <c r="I18" s="9">
        <v>3</v>
      </c>
      <c r="J18" s="11">
        <v>52</v>
      </c>
      <c r="K18" s="9" t="s">
        <v>82</v>
      </c>
      <c r="L18" s="18">
        <v>0.4513888888888889</v>
      </c>
      <c r="M18" s="41"/>
      <c r="N18" s="41"/>
    </row>
    <row r="19" spans="1:14" ht="13.8">
      <c r="A19" s="30"/>
      <c r="B19" s="17">
        <v>3</v>
      </c>
      <c r="C19" s="9">
        <v>11</v>
      </c>
      <c r="D19" s="11">
        <v>12</v>
      </c>
      <c r="E19" s="10" t="s">
        <v>31</v>
      </c>
      <c r="F19" s="18">
        <v>0.47222222222222221</v>
      </c>
      <c r="G19" s="37"/>
      <c r="H19" s="17">
        <v>2</v>
      </c>
      <c r="I19" s="9">
        <v>9</v>
      </c>
      <c r="J19" s="11">
        <v>53</v>
      </c>
      <c r="K19" s="10" t="s">
        <v>30</v>
      </c>
      <c r="L19" s="18">
        <v>0.4548611111111111</v>
      </c>
    </row>
    <row r="20" spans="1:14" ht="13.8">
      <c r="A20" s="30"/>
      <c r="B20" s="17">
        <v>2</v>
      </c>
      <c r="C20" s="9">
        <v>7</v>
      </c>
      <c r="D20" s="11">
        <v>13</v>
      </c>
      <c r="E20" s="10" t="s">
        <v>33</v>
      </c>
      <c r="F20" s="18">
        <v>0.4826388888888889</v>
      </c>
      <c r="G20" s="37"/>
      <c r="H20" s="17">
        <v>2</v>
      </c>
      <c r="I20" s="9">
        <v>9</v>
      </c>
      <c r="J20" s="11">
        <v>54</v>
      </c>
      <c r="K20" s="10" t="s">
        <v>32</v>
      </c>
      <c r="L20" s="18">
        <v>0.46180555555555558</v>
      </c>
    </row>
    <row r="21" spans="1:14" ht="13.8">
      <c r="A21" s="30"/>
      <c r="B21" s="17">
        <v>6</v>
      </c>
      <c r="C21" s="9">
        <v>30</v>
      </c>
      <c r="D21" s="11">
        <v>14</v>
      </c>
      <c r="E21" s="10" t="s">
        <v>81</v>
      </c>
      <c r="F21" s="18">
        <v>0.48958333333333331</v>
      </c>
      <c r="G21" s="37"/>
      <c r="H21" s="17">
        <v>9</v>
      </c>
      <c r="I21" s="9">
        <v>42</v>
      </c>
      <c r="J21" s="11">
        <v>55</v>
      </c>
      <c r="K21" s="10" t="s">
        <v>34</v>
      </c>
      <c r="L21" s="18">
        <v>0.46875</v>
      </c>
    </row>
    <row r="22" spans="1:14" ht="13.8">
      <c r="A22" s="30"/>
      <c r="B22" s="17">
        <v>1</v>
      </c>
      <c r="C22" s="9">
        <v>5</v>
      </c>
      <c r="D22" s="11">
        <v>15</v>
      </c>
      <c r="E22" s="10" t="s">
        <v>86</v>
      </c>
      <c r="F22" s="18">
        <v>0.51041666666666663</v>
      </c>
      <c r="G22" s="44" t="s">
        <v>90</v>
      </c>
      <c r="H22" s="17">
        <v>2</v>
      </c>
      <c r="I22" s="9">
        <v>6</v>
      </c>
      <c r="J22" s="11">
        <v>56</v>
      </c>
      <c r="K22" s="10" t="s">
        <v>35</v>
      </c>
      <c r="L22" s="18">
        <v>0.5</v>
      </c>
    </row>
    <row r="23" spans="1:14" ht="13.8">
      <c r="A23" s="30"/>
      <c r="B23" s="17">
        <v>3</v>
      </c>
      <c r="C23" s="9">
        <v>14</v>
      </c>
      <c r="D23" s="11">
        <v>16</v>
      </c>
      <c r="E23" s="10" t="s">
        <v>83</v>
      </c>
      <c r="F23" s="18">
        <v>0.51736111111111116</v>
      </c>
      <c r="G23" s="44" t="s">
        <v>95</v>
      </c>
      <c r="H23" s="17">
        <v>1</v>
      </c>
      <c r="I23" s="9">
        <v>5</v>
      </c>
      <c r="J23" s="11">
        <v>57</v>
      </c>
      <c r="K23" s="10" t="s">
        <v>36</v>
      </c>
      <c r="L23" s="18">
        <v>0.50694444444444442</v>
      </c>
      <c r="N23" s="44" t="s">
        <v>90</v>
      </c>
    </row>
    <row r="24" spans="1:14" ht="13.8">
      <c r="A24" s="30"/>
      <c r="B24" s="17">
        <v>3</v>
      </c>
      <c r="C24" s="9">
        <v>12</v>
      </c>
      <c r="D24" s="11">
        <v>17</v>
      </c>
      <c r="E24" s="10" t="s">
        <v>37</v>
      </c>
      <c r="F24" s="18">
        <v>0.52777777777777779</v>
      </c>
      <c r="G24" s="37"/>
      <c r="H24" s="17">
        <v>3</v>
      </c>
      <c r="I24" s="9">
        <v>12</v>
      </c>
      <c r="J24" s="11">
        <v>58</v>
      </c>
      <c r="K24" s="10" t="s">
        <v>38</v>
      </c>
      <c r="L24" s="18">
        <v>0.51388888888888884</v>
      </c>
      <c r="N24" s="44" t="s">
        <v>95</v>
      </c>
    </row>
    <row r="25" spans="1:14" ht="13.8">
      <c r="A25" s="30"/>
      <c r="B25" s="17">
        <v>3</v>
      </c>
      <c r="C25" s="9">
        <v>12</v>
      </c>
      <c r="D25" s="11">
        <v>18</v>
      </c>
      <c r="E25" s="10" t="s">
        <v>39</v>
      </c>
      <c r="F25" s="18">
        <v>0.53819444444444442</v>
      </c>
      <c r="G25" s="37"/>
      <c r="H25" s="17">
        <v>2</v>
      </c>
      <c r="I25" s="9">
        <v>8</v>
      </c>
      <c r="J25" s="11">
        <v>59</v>
      </c>
      <c r="K25" s="10" t="s">
        <v>40</v>
      </c>
      <c r="L25" s="18">
        <v>0.52430555555555558</v>
      </c>
    </row>
    <row r="26" spans="1:14" ht="13.8">
      <c r="A26" s="30"/>
      <c r="B26" s="45">
        <v>4</v>
      </c>
      <c r="C26" s="46">
        <v>20</v>
      </c>
      <c r="D26" s="47">
        <v>19</v>
      </c>
      <c r="E26" s="48" t="s">
        <v>94</v>
      </c>
      <c r="F26" s="49">
        <v>0.54861111111111116</v>
      </c>
      <c r="G26" s="37"/>
      <c r="H26" s="17">
        <v>8</v>
      </c>
      <c r="I26" s="9">
        <v>39</v>
      </c>
      <c r="J26" s="11">
        <v>60</v>
      </c>
      <c r="K26" s="10" t="s">
        <v>41</v>
      </c>
      <c r="L26" s="18">
        <v>0.53125</v>
      </c>
    </row>
    <row r="27" spans="1:14" ht="13.8">
      <c r="A27" s="30"/>
      <c r="B27" s="17">
        <v>2</v>
      </c>
      <c r="C27" s="9">
        <v>12</v>
      </c>
      <c r="D27" s="11">
        <v>20</v>
      </c>
      <c r="E27" s="10" t="s">
        <v>42</v>
      </c>
      <c r="F27" s="18">
        <v>0.55902777777777779</v>
      </c>
      <c r="G27" s="37"/>
      <c r="H27" s="17">
        <v>2</v>
      </c>
      <c r="I27" s="9">
        <v>8</v>
      </c>
      <c r="J27" s="11">
        <v>61</v>
      </c>
      <c r="K27" s="10" t="s">
        <v>43</v>
      </c>
      <c r="L27" s="18">
        <v>0.55902777777777779</v>
      </c>
    </row>
    <row r="28" spans="1:14" ht="13.8">
      <c r="A28" s="30"/>
      <c r="B28" s="17">
        <v>2</v>
      </c>
      <c r="C28" s="9">
        <v>10</v>
      </c>
      <c r="D28" s="11">
        <v>21</v>
      </c>
      <c r="E28" s="10" t="s">
        <v>44</v>
      </c>
      <c r="F28" s="18">
        <v>0.56597222222222221</v>
      </c>
      <c r="G28" s="37"/>
      <c r="H28" s="17">
        <v>2</v>
      </c>
      <c r="I28" s="9">
        <v>9</v>
      </c>
      <c r="J28" s="11">
        <v>62</v>
      </c>
      <c r="K28" s="10" t="s">
        <v>45</v>
      </c>
      <c r="L28" s="18">
        <v>0.56597222222222221</v>
      </c>
    </row>
    <row r="29" spans="1:14" ht="13.8">
      <c r="A29" s="30"/>
      <c r="B29" s="17">
        <v>1</v>
      </c>
      <c r="C29" s="9">
        <v>4</v>
      </c>
      <c r="D29" s="11">
        <v>22</v>
      </c>
      <c r="E29" s="10" t="s">
        <v>46</v>
      </c>
      <c r="F29" s="18">
        <v>0.56944444444444442</v>
      </c>
      <c r="G29" s="37"/>
      <c r="H29" s="17">
        <v>2</v>
      </c>
      <c r="I29" s="9">
        <v>7</v>
      </c>
      <c r="J29" s="11">
        <v>63</v>
      </c>
      <c r="K29" s="10" t="s">
        <v>47</v>
      </c>
      <c r="L29" s="18">
        <v>0.57291666666666663</v>
      </c>
    </row>
    <row r="30" spans="1:14" ht="13.8">
      <c r="A30" s="30"/>
      <c r="B30" s="17">
        <v>1</v>
      </c>
      <c r="C30" s="9">
        <v>3</v>
      </c>
      <c r="D30" s="11">
        <v>23</v>
      </c>
      <c r="E30" s="10" t="s">
        <v>48</v>
      </c>
      <c r="F30" s="18">
        <v>0.57291666666666663</v>
      </c>
      <c r="G30" s="37"/>
      <c r="H30" s="17">
        <v>3</v>
      </c>
      <c r="I30" s="9">
        <v>11</v>
      </c>
      <c r="J30" s="11">
        <v>64</v>
      </c>
      <c r="K30" s="10" t="s">
        <v>49</v>
      </c>
      <c r="L30" s="18">
        <v>0.57986111111111116</v>
      </c>
    </row>
    <row r="31" spans="1:14" ht="13.8">
      <c r="A31" s="30"/>
      <c r="B31" s="17">
        <v>1</v>
      </c>
      <c r="C31" s="9">
        <v>4</v>
      </c>
      <c r="D31" s="11">
        <v>24</v>
      </c>
      <c r="E31" s="10" t="s">
        <v>50</v>
      </c>
      <c r="F31" s="18">
        <v>0.57638888888888884</v>
      </c>
      <c r="G31" s="37"/>
      <c r="H31" s="17">
        <v>1</v>
      </c>
      <c r="I31" s="9">
        <v>4</v>
      </c>
      <c r="J31" s="11">
        <v>65</v>
      </c>
      <c r="K31" s="10" t="s">
        <v>51</v>
      </c>
      <c r="L31" s="18">
        <v>0.59027777777777779</v>
      </c>
    </row>
    <row r="32" spans="1:14" ht="13.8">
      <c r="A32" s="30"/>
      <c r="B32" s="17">
        <v>1</v>
      </c>
      <c r="C32" s="9">
        <v>4</v>
      </c>
      <c r="D32" s="11">
        <v>25</v>
      </c>
      <c r="E32" s="10" t="s">
        <v>52</v>
      </c>
      <c r="F32" s="18">
        <v>0.57986111111111116</v>
      </c>
      <c r="G32" s="37"/>
      <c r="H32" s="17">
        <v>4</v>
      </c>
      <c r="I32" s="9">
        <v>19</v>
      </c>
      <c r="J32" s="11">
        <v>66</v>
      </c>
      <c r="K32" s="10" t="s">
        <v>53</v>
      </c>
      <c r="L32" s="18">
        <v>0.59375</v>
      </c>
    </row>
    <row r="33" spans="1:12" ht="13.8">
      <c r="A33" s="30"/>
      <c r="B33" s="17">
        <v>5</v>
      </c>
      <c r="C33" s="9">
        <v>26</v>
      </c>
      <c r="D33" s="11">
        <v>26</v>
      </c>
      <c r="E33" s="10" t="s">
        <v>24</v>
      </c>
      <c r="F33" s="18">
        <v>0.58333333333333337</v>
      </c>
      <c r="G33" s="37"/>
      <c r="H33" s="17">
        <v>2</v>
      </c>
      <c r="I33" s="9">
        <v>8</v>
      </c>
      <c r="J33" s="11">
        <v>67</v>
      </c>
      <c r="K33" s="10" t="s">
        <v>54</v>
      </c>
      <c r="L33" s="18">
        <v>0.60763888888888884</v>
      </c>
    </row>
    <row r="34" spans="1:12" ht="13.8">
      <c r="A34" s="30"/>
      <c r="B34" s="17">
        <v>1</v>
      </c>
      <c r="C34" s="9">
        <v>5</v>
      </c>
      <c r="D34" s="11">
        <v>27</v>
      </c>
      <c r="E34" s="10" t="s">
        <v>55</v>
      </c>
      <c r="F34" s="18">
        <v>0.60069444444444442</v>
      </c>
      <c r="G34" s="37"/>
      <c r="H34" s="17">
        <v>6</v>
      </c>
      <c r="I34" s="9">
        <v>26</v>
      </c>
      <c r="J34" s="11">
        <v>68</v>
      </c>
      <c r="K34" s="10" t="s">
        <v>56</v>
      </c>
      <c r="L34" s="18">
        <v>0.61458333333333337</v>
      </c>
    </row>
    <row r="35" spans="1:12" ht="13.8">
      <c r="A35" s="30"/>
      <c r="B35" s="17">
        <v>1</v>
      </c>
      <c r="C35" s="9">
        <v>3</v>
      </c>
      <c r="D35" s="11">
        <v>28</v>
      </c>
      <c r="E35" s="10" t="s">
        <v>87</v>
      </c>
      <c r="F35" s="18">
        <v>0.60416666666666663</v>
      </c>
      <c r="G35" s="37"/>
      <c r="H35" s="17">
        <v>1</v>
      </c>
      <c r="I35" s="9">
        <v>5</v>
      </c>
      <c r="J35" s="11">
        <v>69</v>
      </c>
      <c r="K35" s="10" t="s">
        <v>58</v>
      </c>
      <c r="L35" s="18">
        <v>0.63541666666666663</v>
      </c>
    </row>
    <row r="36" spans="1:12" ht="13.8">
      <c r="A36" s="30"/>
      <c r="B36" s="17">
        <v>2</v>
      </c>
      <c r="C36" s="9">
        <v>6</v>
      </c>
      <c r="D36" s="11">
        <v>29</v>
      </c>
      <c r="E36" s="10" t="s">
        <v>57</v>
      </c>
      <c r="F36" s="18">
        <v>0.60763888888888884</v>
      </c>
      <c r="G36" s="37"/>
      <c r="H36" s="17">
        <v>2</v>
      </c>
      <c r="I36" s="1">
        <v>6</v>
      </c>
      <c r="J36" s="11">
        <v>70</v>
      </c>
      <c r="K36" s="10" t="s">
        <v>60</v>
      </c>
      <c r="L36" s="18">
        <v>0.63888888888888884</v>
      </c>
    </row>
    <row r="37" spans="1:12" ht="13.8">
      <c r="A37" s="30"/>
      <c r="B37" s="17">
        <v>2</v>
      </c>
      <c r="C37" s="9">
        <v>9</v>
      </c>
      <c r="D37" s="11">
        <v>30</v>
      </c>
      <c r="E37" s="10" t="s">
        <v>59</v>
      </c>
      <c r="F37" s="18">
        <v>0.61458333333333337</v>
      </c>
      <c r="G37" s="37"/>
      <c r="H37" s="17">
        <v>3</v>
      </c>
      <c r="I37" s="9">
        <v>15</v>
      </c>
      <c r="J37" s="11">
        <v>71</v>
      </c>
      <c r="K37" s="10" t="s">
        <v>62</v>
      </c>
      <c r="L37" s="18">
        <v>0.64583333333333337</v>
      </c>
    </row>
    <row r="38" spans="1:12" ht="13.8">
      <c r="A38" s="30"/>
      <c r="B38" s="17">
        <v>1</v>
      </c>
      <c r="C38" s="9">
        <v>4</v>
      </c>
      <c r="D38" s="11">
        <v>31</v>
      </c>
      <c r="E38" s="10" t="s">
        <v>61</v>
      </c>
      <c r="F38" s="18">
        <v>0.62152777777777779</v>
      </c>
      <c r="G38" s="37"/>
      <c r="H38" s="17">
        <v>3</v>
      </c>
      <c r="I38" s="9">
        <v>11</v>
      </c>
      <c r="J38" s="11">
        <v>72</v>
      </c>
      <c r="K38" s="10" t="s">
        <v>64</v>
      </c>
      <c r="L38" s="18">
        <v>0.65625</v>
      </c>
    </row>
    <row r="39" spans="1:12" ht="13.8">
      <c r="A39" s="30"/>
      <c r="B39" s="17">
        <v>1</v>
      </c>
      <c r="C39" s="9">
        <v>5</v>
      </c>
      <c r="D39" s="11">
        <v>32</v>
      </c>
      <c r="E39" s="10" t="s">
        <v>63</v>
      </c>
      <c r="F39" s="18">
        <v>0.625</v>
      </c>
      <c r="G39" s="37"/>
      <c r="H39" s="17">
        <v>2</v>
      </c>
      <c r="I39" s="9">
        <v>5</v>
      </c>
      <c r="J39" s="11">
        <v>73</v>
      </c>
      <c r="K39" s="10" t="s">
        <v>66</v>
      </c>
      <c r="L39" s="18">
        <v>0.66666666666666663</v>
      </c>
    </row>
    <row r="40" spans="1:12" ht="13.8">
      <c r="A40" s="30"/>
      <c r="B40" s="17">
        <v>1</v>
      </c>
      <c r="C40" s="9">
        <v>4</v>
      </c>
      <c r="D40" s="11">
        <v>33</v>
      </c>
      <c r="E40" s="10" t="s">
        <v>65</v>
      </c>
      <c r="F40" s="18">
        <v>0.62847222222222221</v>
      </c>
      <c r="G40" s="37"/>
      <c r="H40" s="17">
        <v>2</v>
      </c>
      <c r="I40" s="9">
        <v>9</v>
      </c>
      <c r="J40" s="11">
        <v>74</v>
      </c>
      <c r="K40" s="10" t="s">
        <v>68</v>
      </c>
      <c r="L40" s="18">
        <v>0.67361111111111116</v>
      </c>
    </row>
    <row r="41" spans="1:12" ht="13.8">
      <c r="A41" s="30"/>
      <c r="B41" s="17">
        <v>2</v>
      </c>
      <c r="C41" s="9">
        <v>9</v>
      </c>
      <c r="D41" s="11">
        <v>34</v>
      </c>
      <c r="E41" s="10" t="s">
        <v>67</v>
      </c>
      <c r="F41" s="18">
        <v>0.63194444444444442</v>
      </c>
      <c r="G41" s="37"/>
      <c r="H41" s="17"/>
      <c r="I41" s="9"/>
      <c r="J41" s="11"/>
      <c r="K41" s="10" t="s">
        <v>69</v>
      </c>
      <c r="L41" s="18">
        <v>0.68055555555555558</v>
      </c>
    </row>
    <row r="42" spans="1:12" ht="14.4">
      <c r="A42" s="30"/>
      <c r="B42" s="17">
        <v>2</v>
      </c>
      <c r="C42" s="9">
        <v>6</v>
      </c>
      <c r="D42" s="11">
        <v>35</v>
      </c>
      <c r="E42" s="10" t="s">
        <v>89</v>
      </c>
      <c r="F42" s="18">
        <v>0.63888888888888884</v>
      </c>
      <c r="G42" s="37"/>
      <c r="H42" s="1"/>
      <c r="I42" s="7">
        <f>SUM(I8:I41)</f>
        <v>394</v>
      </c>
      <c r="J42" s="31"/>
      <c r="K42" s="32"/>
      <c r="L42" s="33"/>
    </row>
    <row r="43" spans="1:12" ht="14.4">
      <c r="A43" s="30"/>
      <c r="B43" s="17">
        <v>11</v>
      </c>
      <c r="C43" s="9">
        <v>56</v>
      </c>
      <c r="D43" s="11">
        <v>36</v>
      </c>
      <c r="E43" s="10" t="s">
        <v>34</v>
      </c>
      <c r="F43" s="18">
        <v>0.64583333333333337</v>
      </c>
      <c r="G43" s="37"/>
      <c r="H43" s="1"/>
      <c r="I43" s="34"/>
      <c r="J43" s="31"/>
      <c r="K43" s="32"/>
      <c r="L43" s="33"/>
    </row>
    <row r="44" spans="1:12" ht="14.4">
      <c r="A44" s="30"/>
      <c r="B44" s="17">
        <v>1</v>
      </c>
      <c r="C44" s="9">
        <v>5</v>
      </c>
      <c r="D44" s="11">
        <v>37</v>
      </c>
      <c r="E44" s="10" t="s">
        <v>70</v>
      </c>
      <c r="F44" s="18">
        <v>0.68402777777777779</v>
      </c>
      <c r="G44" s="37"/>
      <c r="H44" s="1"/>
      <c r="I44" s="34"/>
      <c r="J44" s="35"/>
      <c r="K44" s="36"/>
      <c r="L44" s="33"/>
    </row>
    <row r="45" spans="1:12" ht="14.4">
      <c r="A45" s="30"/>
      <c r="B45" s="17">
        <v>4</v>
      </c>
      <c r="C45" s="9">
        <v>19</v>
      </c>
      <c r="D45" s="11">
        <v>38</v>
      </c>
      <c r="E45" s="10" t="s">
        <v>71</v>
      </c>
      <c r="F45" s="18">
        <v>0.6875</v>
      </c>
      <c r="G45" s="37"/>
      <c r="H45" s="1"/>
      <c r="I45" s="34"/>
      <c r="J45" s="31"/>
      <c r="K45" s="32"/>
      <c r="L45" s="33"/>
    </row>
    <row r="46" spans="1:12" ht="14.4">
      <c r="A46" s="30"/>
      <c r="B46" s="17">
        <v>4</v>
      </c>
      <c r="C46" s="9">
        <v>19</v>
      </c>
      <c r="D46" s="11">
        <v>39</v>
      </c>
      <c r="E46" s="10" t="s">
        <v>88</v>
      </c>
      <c r="F46" s="18">
        <v>0.70138888888888884</v>
      </c>
      <c r="G46" s="37"/>
      <c r="H46" s="1"/>
      <c r="I46" s="34"/>
      <c r="J46" s="31"/>
      <c r="K46" s="36"/>
      <c r="L46" s="33"/>
    </row>
    <row r="47" spans="1:12" ht="14.4">
      <c r="A47" s="30"/>
      <c r="B47" s="17">
        <v>2</v>
      </c>
      <c r="C47" s="9">
        <v>8</v>
      </c>
      <c r="D47" s="11">
        <v>40</v>
      </c>
      <c r="E47" s="10" t="s">
        <v>58</v>
      </c>
      <c r="F47" s="18">
        <v>0.71527777777777779</v>
      </c>
      <c r="G47" s="37"/>
      <c r="H47" s="1"/>
      <c r="I47" s="34"/>
      <c r="J47" s="31"/>
      <c r="K47" s="32"/>
      <c r="L47" s="33"/>
    </row>
    <row r="48" spans="1:12" ht="13.8">
      <c r="A48" s="30"/>
      <c r="B48" s="17">
        <v>1</v>
      </c>
      <c r="C48" s="9">
        <v>5</v>
      </c>
      <c r="D48" s="11">
        <v>41</v>
      </c>
      <c r="E48" s="10" t="s">
        <v>72</v>
      </c>
      <c r="F48" s="18">
        <v>0.72222222222222221</v>
      </c>
      <c r="G48" s="37"/>
      <c r="H48" s="1"/>
    </row>
    <row r="49" spans="1:7" ht="13.8">
      <c r="A49" s="30"/>
      <c r="B49" s="17">
        <v>3</v>
      </c>
      <c r="C49" s="9">
        <v>15</v>
      </c>
      <c r="D49" s="11">
        <v>42</v>
      </c>
      <c r="E49" s="10" t="s">
        <v>73</v>
      </c>
      <c r="F49" s="18">
        <v>0.72916666666666663</v>
      </c>
      <c r="G49" s="37"/>
    </row>
    <row r="50" spans="1:7" ht="13.8">
      <c r="A50" s="30"/>
      <c r="B50" s="19"/>
      <c r="C50" s="12"/>
      <c r="D50" s="14"/>
      <c r="E50" s="13" t="s">
        <v>74</v>
      </c>
      <c r="F50" s="18">
        <v>0.73958333333333337</v>
      </c>
      <c r="G50" s="37"/>
    </row>
    <row r="51" spans="1:7" ht="13.8">
      <c r="A51" s="30"/>
      <c r="B51" s="14"/>
      <c r="C51" s="14">
        <f>SUM(C8:C50)</f>
        <v>466</v>
      </c>
      <c r="D51" s="14"/>
      <c r="E51" s="15"/>
      <c r="F51" s="14"/>
      <c r="G51" s="37"/>
    </row>
    <row r="52" spans="1:7">
      <c r="A52" s="29"/>
      <c r="B52" s="1"/>
      <c r="F52" s="1"/>
      <c r="G52" s="37"/>
    </row>
    <row r="53" spans="1:7">
      <c r="G53" s="37"/>
    </row>
  </sheetData>
  <phoneticPr fontId="2" type="noConversion"/>
  <pageMargins left="0.78740157499999996" right="0.78740157499999996" top="0.53" bottom="0.56000000000000005" header="0.4921259845" footer="0.4921259845"/>
  <pageSetup paperSize="9" scale="68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74"/>
  <sheetViews>
    <sheetView zoomScale="75" workbookViewId="0"/>
  </sheetViews>
  <sheetFormatPr defaultColWidth="8.77734375" defaultRowHeight="13.2"/>
  <cols>
    <col min="1" max="1" width="7.77734375" customWidth="1"/>
    <col min="2" max="2" width="10.21875" customWidth="1"/>
    <col min="3" max="3" width="30.21875" customWidth="1"/>
    <col min="4" max="4" width="46.21875" customWidth="1"/>
  </cols>
  <sheetData>
    <row r="1" spans="1:20" s="4" customFormat="1" ht="27.75" customHeight="1">
      <c r="A1" s="8" t="s">
        <v>84</v>
      </c>
      <c r="B1" s="8"/>
      <c r="C1" s="8"/>
      <c r="D1" s="8"/>
    </row>
    <row r="2" spans="1:20">
      <c r="A2" s="38"/>
      <c r="B2" s="38"/>
      <c r="C2" s="38"/>
      <c r="D2" s="38"/>
    </row>
    <row r="3" spans="1:20" ht="21.75" customHeight="1">
      <c r="A3" s="8" t="s">
        <v>75</v>
      </c>
      <c r="B3" s="21" t="s">
        <v>76</v>
      </c>
      <c r="C3" s="21"/>
      <c r="D3" s="21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9" customHeight="1">
      <c r="A4" s="21"/>
      <c r="B4" s="21"/>
      <c r="C4" s="21"/>
      <c r="D4" s="21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25.8" customHeight="1">
      <c r="A5" s="39" t="s">
        <v>77</v>
      </c>
      <c r="B5" s="39" t="s">
        <v>8</v>
      </c>
      <c r="C5" s="39" t="s">
        <v>78</v>
      </c>
      <c r="D5" s="40" t="s">
        <v>79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25.8" customHeight="1">
      <c r="A6" s="5"/>
      <c r="B6" s="5"/>
      <c r="C6" s="5"/>
      <c r="D6" s="5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0.399999999999999">
      <c r="A7" s="5"/>
      <c r="B7" s="5"/>
      <c r="C7" s="5"/>
      <c r="D7" s="5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 ht="20.399999999999999">
      <c r="A8" s="5"/>
      <c r="B8" s="5"/>
      <c r="C8" s="5"/>
      <c r="D8" s="5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 ht="20.399999999999999">
      <c r="A9" s="5"/>
      <c r="B9" s="5"/>
      <c r="C9" s="5"/>
      <c r="D9" s="5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ht="20.399999999999999">
      <c r="A10" s="5"/>
      <c r="B10" s="5"/>
      <c r="C10" s="5"/>
      <c r="D10" s="5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 ht="20.399999999999999">
      <c r="A11" s="5"/>
      <c r="B11" s="5"/>
      <c r="C11" s="5"/>
      <c r="D11" s="5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 ht="20.399999999999999">
      <c r="A12" s="5"/>
      <c r="B12" s="5"/>
      <c r="C12" s="5"/>
      <c r="D12" s="5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ht="20.399999999999999">
      <c r="A13" s="5"/>
      <c r="B13" s="5"/>
      <c r="C13" s="5"/>
      <c r="D13" s="5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ht="20.399999999999999">
      <c r="A14" s="5"/>
      <c r="B14" s="5"/>
      <c r="C14" s="5"/>
      <c r="D14" s="5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ht="20.399999999999999">
      <c r="A15" s="5"/>
      <c r="B15" s="5"/>
      <c r="C15" s="5"/>
      <c r="D15" s="5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 ht="20.399999999999999">
      <c r="A16" s="5"/>
      <c r="B16" s="5"/>
      <c r="C16" s="5"/>
      <c r="D16" s="5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 ht="20.399999999999999">
      <c r="A17" s="5"/>
      <c r="B17" s="5"/>
      <c r="C17" s="5"/>
      <c r="D17" s="5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0" ht="20.399999999999999">
      <c r="A18" s="5"/>
      <c r="B18" s="5"/>
      <c r="C18" s="5"/>
      <c r="D18" s="5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ht="20.399999999999999">
      <c r="A19" s="5"/>
      <c r="B19" s="5"/>
      <c r="C19" s="5"/>
      <c r="D19" s="5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ht="20.399999999999999">
      <c r="A20" s="5"/>
      <c r="B20" s="5"/>
      <c r="C20" s="5"/>
      <c r="D20" s="5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 ht="20.399999999999999">
      <c r="A21" s="5"/>
      <c r="B21" s="5"/>
      <c r="C21" s="5"/>
      <c r="D21" s="5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0" ht="20.399999999999999">
      <c r="A22" s="5"/>
      <c r="B22" s="5"/>
      <c r="C22" s="5"/>
      <c r="D22" s="5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 spans="1:20" ht="20.399999999999999">
      <c r="A23" s="5"/>
      <c r="B23" s="5"/>
      <c r="C23" s="5"/>
      <c r="D23" s="5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 spans="1:20" ht="20.399999999999999">
      <c r="A24" s="5"/>
      <c r="B24" s="5"/>
      <c r="C24" s="5"/>
      <c r="D24" s="5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0" ht="20.399999999999999">
      <c r="A25" s="5"/>
      <c r="B25" s="5"/>
      <c r="C25" s="5"/>
      <c r="D25" s="5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1:20" ht="20.399999999999999">
      <c r="A26" s="5"/>
      <c r="B26" s="5"/>
      <c r="C26" s="5"/>
      <c r="D26" s="5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0" ht="20.399999999999999">
      <c r="A27" s="5"/>
      <c r="B27" s="5"/>
      <c r="C27" s="5"/>
      <c r="D27" s="5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20" ht="20.399999999999999">
      <c r="A28" s="5"/>
      <c r="B28" s="5"/>
      <c r="C28" s="5"/>
      <c r="D28" s="5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spans="1:20" ht="20.399999999999999">
      <c r="A29" s="5"/>
      <c r="B29" s="5"/>
      <c r="C29" s="5"/>
      <c r="D29" s="5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</row>
    <row r="30" spans="1:20" ht="20.399999999999999">
      <c r="A30" s="5"/>
      <c r="B30" s="5"/>
      <c r="C30" s="5"/>
      <c r="D30" s="5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spans="1:20" ht="20.399999999999999">
      <c r="A31" s="5"/>
      <c r="B31" s="5"/>
      <c r="C31" s="5"/>
      <c r="D31" s="5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spans="1:20" ht="20.399999999999999">
      <c r="A32" s="5"/>
      <c r="B32" s="5"/>
      <c r="C32" s="5"/>
      <c r="D32" s="5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</row>
    <row r="33" spans="1:20" ht="20.399999999999999">
      <c r="A33" s="5"/>
      <c r="B33" s="5"/>
      <c r="C33" s="5"/>
      <c r="D33" s="5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</row>
    <row r="34" spans="1:20" ht="20.399999999999999">
      <c r="A34" s="5"/>
      <c r="B34" s="5"/>
      <c r="C34" s="5"/>
      <c r="D34" s="5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</row>
    <row r="35" spans="1:20" ht="20.399999999999999">
      <c r="A35" s="5"/>
      <c r="B35" s="5"/>
      <c r="C35" s="5"/>
      <c r="D35" s="5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</row>
    <row r="36" spans="1:20" ht="20.399999999999999">
      <c r="A36" s="5"/>
      <c r="B36" s="5"/>
      <c r="C36" s="5"/>
      <c r="D36" s="5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 ht="20.399999999999999">
      <c r="A37" s="5"/>
      <c r="B37" s="5"/>
      <c r="C37" s="5"/>
      <c r="D37" s="5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 ht="20.399999999999999">
      <c r="A38" s="5"/>
      <c r="B38" s="5"/>
      <c r="C38" s="5"/>
      <c r="D38" s="5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ht="20.399999999999999">
      <c r="A39" s="5"/>
      <c r="B39" s="5"/>
      <c r="C39" s="5"/>
      <c r="D39" s="5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ht="20.399999999999999">
      <c r="A40" s="6"/>
      <c r="B40" s="6"/>
      <c r="C40" s="6"/>
      <c r="D40" s="6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 ht="8.5500000000000007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ht="15.6">
      <c r="A42" s="3"/>
      <c r="B42" s="3"/>
      <c r="C42" s="4" t="s">
        <v>80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ht="1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ht="1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ht="1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ht="1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ht="1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 ht="1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0" ht="1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1:20" ht="1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0" ht="1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1:20" ht="1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 ht="1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ht="1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0" ht="1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 ht="1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 ht="1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ht="1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0" ht="1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0" ht="1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1:20" ht="1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1:20" ht="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 spans="1:20" ht="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spans="1:20" ht="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</row>
    <row r="65" spans="1:20" ht="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 spans="1:20" ht="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</row>
    <row r="67" spans="1:20" ht="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</row>
    <row r="68" spans="1:20" ht="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1:20" ht="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1:20" ht="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</row>
    <row r="71" spans="1:20" ht="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</row>
    <row r="72" spans="1:20" ht="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</row>
    <row r="73" spans="1:20" ht="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</row>
    <row r="74" spans="1:20" ht="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</row>
  </sheetData>
  <phoneticPr fontId="2" type="noConversion"/>
  <pageMargins left="0.49" right="0.48" top="0.57999999999999996" bottom="0.52" header="0.4921259845" footer="0.4921259845"/>
  <pageSetup paperSize="9" orientation="portrait" horizont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čASY</vt:lpstr>
      <vt:lpstr>FORMULAR odhl-přihl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Klára Plichtová</cp:lastModifiedBy>
  <cp:revision/>
  <cp:lastPrinted>2024-04-25T08:33:40Z</cp:lastPrinted>
  <dcterms:created xsi:type="dcterms:W3CDTF">2009-04-22T04:07:27Z</dcterms:created>
  <dcterms:modified xsi:type="dcterms:W3CDTF">2026-04-21T15:05:03Z</dcterms:modified>
  <cp:category/>
  <cp:contentStatus/>
</cp:coreProperties>
</file>